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sheets>
    <sheet sheetId="1" name="Urlaubsplaner" state="visible" r:id="rId4"/>
  </sheets>
  <calcPr calcId="171027"/>
</workbook>
</file>

<file path=xl/sharedStrings.xml><?xml version="1.0" encoding="utf-8"?>
<sst xmlns="http://schemas.openxmlformats.org/spreadsheetml/2006/main" count="68" uniqueCount="39">
  <si>
    <t>Dienstify</t>
  </si>
  <si>
    <t>Urlaubsplaner</t>
  </si>
  <si>
    <t>Jahresübersicht mit automatischer Berechnung</t>
  </si>
  <si>
    <t>Jahr:</t>
  </si>
  <si>
    <t>Standard-Anspruch (Tage):</t>
  </si>
  <si>
    <t>Mitarbeiter</t>
  </si>
  <si>
    <t>Tage/Wo</t>
  </si>
  <si>
    <t>Anspruch</t>
  </si>
  <si>
    <t>Genommen</t>
  </si>
  <si>
    <t>Rest</t>
  </si>
  <si>
    <t>Jan</t>
  </si>
  <si>
    <t>Feb</t>
  </si>
  <si>
    <t>Mär</t>
  </si>
  <si>
    <t>Apr</t>
  </si>
  <si>
    <t>Mai</t>
  </si>
  <si>
    <t>Jun</t>
  </si>
  <si>
    <t>Jul</t>
  </si>
  <si>
    <t>Aug</t>
  </si>
  <si>
    <t>Sep</t>
  </si>
  <si>
    <t>Okt</t>
  </si>
  <si>
    <t>Nov</t>
  </si>
  <si>
    <t>Dez</t>
  </si>
  <si>
    <t>Mustermann, Max</t>
  </si>
  <si>
    <t>Müller, Anna</t>
  </si>
  <si>
    <t>Schmidt, Tom</t>
  </si>
  <si>
    <t>Weber, Lisa</t>
  </si>
  <si>
    <t>Fischer, Jan</t>
  </si>
  <si>
    <t/>
  </si>
  <si>
    <t>Gesamt</t>
  </si>
  <si>
    <t>Max. gleichzeitig</t>
  </si>
  <si>
    <t>Anleitung:</t>
  </si>
  <si>
    <t>Tragen Sie in den Monatsspalten die Anzahl der Urlaubstage ein. Genommen und Rest berechnen sich automatisch.</t>
  </si>
  <si>
    <t>Für Teilzeitkräfte: Spalte "Tage/Wo" anpassen (z.B. 3 für 3-Tage-Woche). Der Anspruch wird anteilig berechnet.</t>
  </si>
  <si>
    <t>Rest-Farben: Grün = &gt; 3 Tage | Gelb = 0-3 Tage | Rot = überzogen</t>
  </si>
  <si>
    <t>Feiertage 2026 (bundesweit):</t>
  </si>
  <si>
    <t>01.01. Neujahr | 03.04. Karfreitag | 06.04. Ostermontag | 01.05. Tag der Arbeit | 14.05. Christi Himmelfahrt | 25.05. Pfingstmontag</t>
  </si>
  <si>
    <t>03.10. Tag der Deutschen Einheit | 25.12. 1. Weihnachtstag | 26.12. 2. Weihnachtstag</t>
  </si>
  <si>
    <t>Erstellt mit Dienstify – dienstify.com</t>
  </si>
  <si>
    <t>Diese Vorlage ersetzt keine professionelle Dienstplanungssoftware. Alle Angaben ohne Gewähr.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</si>
</sst>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color theme="1"/>
      <family val="2"/>
      <scheme val="minor"/>
      <sz val="11"/>
      <name val="Calibri"/>
    </font>
    <font>
      <b/>
      <color rgb="FF2563EB"/>
      <sz val="14"/>
      <name val="Calibri"/>
    </font>
    <font>
      <b/>
      <color rgb="FF111827"/>
      <sz val="12"/>
      <name val="Calibri"/>
    </font>
    <font>
      <color rgb="FF6B7280"/>
      <sz val="10"/>
      <name val="Calibri"/>
    </font>
    <font>
      <b/>
      <color rgb="FF374151"/>
      <sz val="10"/>
      <name val="Calibri"/>
    </font>
    <font>
      <b/>
      <color rgb="FF2563EB"/>
      <sz val="11"/>
      <name val="Calibri"/>
    </font>
    <font>
      <b/>
      <color rgb="FFFFFFFF"/>
      <sz val="10"/>
      <name val="Calibri"/>
    </font>
    <font>
      <color rgb="FF111827"/>
      <sz val="10"/>
      <name val="Calibri"/>
    </font>
    <font>
      <b/>
      <color rgb="FF111827"/>
      <sz val="10"/>
      <name val="Calibri"/>
    </font>
    <font>
      <color rgb="FF6B7280"/>
      <sz val="9"/>
      <name val="Calibri"/>
    </font>
    <font>
      <i/>
      <color rgb="FF6B7280"/>
      <sz val="8"/>
      <name val="Calibri"/>
    </font>
  </fonts>
  <fills count="6">
    <fill>
      <patternFill patternType="none"/>
    </fill>
    <fill>
      <patternFill patternType="gray125"/>
    </fill>
    <fill>
      <patternFill patternType="solid">
        <fgColor rgb="FFEFF6FF"/>
      </patternFill>
    </fill>
    <fill>
      <patternFill patternType="solid">
        <fgColor rgb="FF2563EB"/>
      </patternFill>
    </fill>
    <fill>
      <patternFill patternType="solid">
        <fgColor rgb="FFFFFFFF"/>
      </patternFill>
    </fill>
    <fill>
      <patternFill patternType="solid">
        <fgColor rgb="FFF9FAFB"/>
      </patternFill>
    </fill>
  </fills>
  <borders count="2">
    <border>
      <left/>
      <right/>
      <top/>
      <bottom/>
      <diagonal/>
    </border>
    <border>
      <left style="thin">
        <color rgb="FFE5E7EB"/>
      </left>
      <right style="thin">
        <color rgb="FFE5E7EB"/>
      </right>
      <top style="thin">
        <color rgb="FFE5E7EB"/>
      </top>
      <bottom style="thin">
        <color rgb="FFE5E7EB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2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left" vertical="center"/>
    </xf>
    <xf numFmtId="0" fontId="6" fillId="3" borderId="1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/>
    </xf>
    <xf numFmtId="0" fontId="7" fillId="4" borderId="1" xfId="0" applyFont="1" applyFill="1" applyBorder="1" applyAlignment="1">
      <alignment horizontal="center" vertical="center"/>
    </xf>
    <xf numFmtId="0" fontId="8" fillId="4" borderId="1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left" vertical="center"/>
    </xf>
    <xf numFmtId="0" fontId="7" fillId="5" borderId="1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center" vertical="center"/>
    </xf>
    <xf numFmtId="0" fontId="9" fillId="0" borderId="0" xfId="0" applyFont="1"/>
    <xf numFmtId="0" fontId="10" fillId="0" borderId="0" xfId="0" applyFont="1"/>
  </cellXfs>
  <cellStyles count="1">
    <cellStyle name="Normal" xfId="0" builtinId="0"/>
  </cellStyles>
  <dxfs count="3">
    <dxf>
      <font>
        <b/>
        <color rgb="FFDC2626"/>
      </font>
      <fill>
        <patternFill patternType="solid">
          <bgColor rgb="FFFEE2E2"/>
        </patternFill>
      </fill>
    </dxf>
    <dxf>
      <font>
        <b/>
        <color rgb="FFD97706"/>
      </font>
      <fill>
        <patternFill patternType="solid">
          <bgColor rgb="FFFEF3C7"/>
        </patternFill>
      </fill>
    </dxf>
    <dxf>
      <font>
        <b/>
        <color rgb="FF16A34A"/>
      </font>
      <fill>
        <patternFill patternType="solid">
          <bgColor rgb="FFDCFCE7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42"/>
  <sheetFormatPr defaultRowHeight="15" outlineLevelRow="0" outlineLevelCol="0" x14ac:dyDescent="55"/>
  <cols>
    <col min="1" max="1" width="22" customWidth="1"/>
    <col min="2" max="5" width="10" customWidth="1"/>
    <col min="6" max="17" width="7" customWidth="1"/>
  </cols>
  <sheetData>
    <row r="1" ht="30" customHeight="1" spans="1:1" x14ac:dyDescent="0.25">
      <c r="A1" s="1" t="s">
        <v>0</v>
      </c>
    </row>
    <row r="2" ht="22" customHeight="1" spans="1:1" x14ac:dyDescent="0.25">
      <c r="A2" s="2" t="s">
        <v>1</v>
      </c>
    </row>
    <row r="3" ht="18" customHeight="1" spans="1:1" x14ac:dyDescent="0.25">
      <c r="A3" s="3" t="s">
        <v>2</v>
      </c>
    </row>
    <row r="4" ht="8" customHeight="1" x14ac:dyDescent="0.25"/>
    <row r="5" ht="26" customHeight="1" spans="1:7" x14ac:dyDescent="0.25">
      <c r="A5" s="4" t="s">
        <v>3</v>
      </c>
      <c r="B5" s="5">
        <v>2026</v>
      </c>
      <c r="D5" s="4" t="s">
        <v>4</v>
      </c>
      <c r="E5" s="4"/>
      <c r="F5" s="4"/>
      <c r="G5" s="5">
        <v>30</v>
      </c>
    </row>
    <row r="7" ht="28" customHeight="1" spans="1:17" x14ac:dyDescent="0.25">
      <c r="A7" s="6" t="s">
        <v>5</v>
      </c>
      <c r="B7" s="7" t="s">
        <v>6</v>
      </c>
      <c r="C7" s="7" t="s">
        <v>7</v>
      </c>
      <c r="D7" s="7" t="s">
        <v>8</v>
      </c>
      <c r="E7" s="7" t="s">
        <v>9</v>
      </c>
      <c r="F7" s="7" t="s">
        <v>10</v>
      </c>
      <c r="G7" s="7" t="s">
        <v>11</v>
      </c>
      <c r="H7" s="7" t="s">
        <v>12</v>
      </c>
      <c r="I7" s="7" t="s">
        <v>13</v>
      </c>
      <c r="J7" s="7" t="s">
        <v>14</v>
      </c>
      <c r="K7" s="7" t="s">
        <v>15</v>
      </c>
      <c r="L7" s="7" t="s">
        <v>16</v>
      </c>
      <c r="M7" s="7" t="s">
        <v>17</v>
      </c>
      <c r="N7" s="7" t="s">
        <v>18</v>
      </c>
      <c r="O7" s="7" t="s">
        <v>19</v>
      </c>
      <c r="P7" s="7" t="s">
        <v>20</v>
      </c>
      <c r="Q7" s="7" t="s">
        <v>21</v>
      </c>
    </row>
    <row r="8" ht="22" customHeight="1" spans="1:17" x14ac:dyDescent="0.25">
      <c r="A8" s="8" t="s">
        <v>22</v>
      </c>
      <c r="B8" s="9">
        <v>5</v>
      </c>
      <c r="C8" s="10">
        <f>IF(B8="","",ROUND(B8/5*$G$5,0))</f>
      </c>
      <c r="D8" s="10">
        <f>IF(B8="","",SUM(F8:Q8))</f>
      </c>
      <c r="E8" s="11">
        <f>IF(B8="","",C8-D8)</f>
      </c>
      <c r="F8" s="9"/>
      <c r="G8" s="9"/>
      <c r="H8" s="9"/>
      <c r="I8" s="9"/>
      <c r="J8" s="9"/>
      <c r="K8" s="9"/>
      <c r="L8" s="9"/>
      <c r="M8" s="9"/>
      <c r="N8" s="9"/>
      <c r="O8" s="9"/>
      <c r="P8" s="9"/>
      <c r="Q8" s="9"/>
    </row>
    <row r="9" ht="22" customHeight="1" spans="1:17" x14ac:dyDescent="0.25">
      <c r="A9" s="12" t="s">
        <v>23</v>
      </c>
      <c r="B9" s="13">
        <v>5</v>
      </c>
      <c r="C9" s="14">
        <f>IF(B9="","",ROUND(B9/5*$G$5,0))</f>
      </c>
      <c r="D9" s="14">
        <f>IF(B9="","",SUM(F9:Q9))</f>
      </c>
      <c r="E9" s="15">
        <f>IF(B9="","",C9-D9)</f>
      </c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/>
    </row>
    <row r="10" ht="22" customHeight="1" spans="1:17" x14ac:dyDescent="0.25">
      <c r="A10" s="8" t="s">
        <v>24</v>
      </c>
      <c r="B10" s="9">
        <v>5</v>
      </c>
      <c r="C10" s="10">
        <f>IF(B10="","",ROUND(B10/5*$G$5,0))</f>
      </c>
      <c r="D10" s="10">
        <f>IF(B10="","",SUM(F10:Q10))</f>
      </c>
      <c r="E10" s="11">
        <f>IF(B10="","",C10-D10)</f>
      </c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</row>
    <row r="11" ht="22" customHeight="1" spans="1:17" x14ac:dyDescent="0.25">
      <c r="A11" s="12" t="s">
        <v>25</v>
      </c>
      <c r="B11" s="13">
        <v>5</v>
      </c>
      <c r="C11" s="14">
        <f>IF(B11="","",ROUND(B11/5*$G$5,0))</f>
      </c>
      <c r="D11" s="14">
        <f>IF(B11="","",SUM(F11:Q11))</f>
      </c>
      <c r="E11" s="15">
        <f>IF(B11="","",C11-D11)</f>
      </c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</row>
    <row r="12" ht="22" customHeight="1" spans="1:17" x14ac:dyDescent="0.25">
      <c r="A12" s="8" t="s">
        <v>26</v>
      </c>
      <c r="B12" s="9">
        <v>5</v>
      </c>
      <c r="C12" s="10">
        <f>IF(B12="","",ROUND(B12/5*$G$5,0))</f>
      </c>
      <c r="D12" s="10">
        <f>IF(B12="","",SUM(F12:Q12))</f>
      </c>
      <c r="E12" s="11">
        <f>IF(B12="","",C12-D12)</f>
      </c>
      <c r="F12" s="9"/>
      <c r="G12" s="9"/>
      <c r="H12" s="9"/>
      <c r="I12" s="9"/>
      <c r="J12" s="9"/>
      <c r="K12" s="9"/>
      <c r="L12" s="9"/>
      <c r="M12" s="9"/>
      <c r="N12" s="9"/>
      <c r="O12" s="9"/>
      <c r="P12" s="9"/>
      <c r="Q12" s="9"/>
    </row>
    <row r="13" ht="22" customHeight="1" spans="1:17" x14ac:dyDescent="0.25">
      <c r="A13" s="12" t="s">
        <v>27</v>
      </c>
      <c r="B13" s="13" t="s">
        <v>27</v>
      </c>
      <c r="C13" s="14">
        <f>IF(B13="","",ROUND(B13/5*$G$5,0))</f>
      </c>
      <c r="D13" s="14">
        <f>IF(B13="","",SUM(F13:Q13))</f>
      </c>
      <c r="E13" s="15">
        <f>IF(B13="","",C13-D13)</f>
      </c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</row>
    <row r="14" ht="22" customHeight="1" spans="1:17" x14ac:dyDescent="0.25">
      <c r="A14" s="8" t="s">
        <v>27</v>
      </c>
      <c r="B14" s="9" t="s">
        <v>27</v>
      </c>
      <c r="C14" s="10">
        <f>IF(B14="","",ROUND(B14/5*$G$5,0))</f>
      </c>
      <c r="D14" s="10">
        <f>IF(B14="","",SUM(F14:Q14))</f>
      </c>
      <c r="E14" s="11">
        <f>IF(B14="","",C14-D14)</f>
      </c>
      <c r="F14" s="9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</row>
    <row r="15" ht="22" customHeight="1" spans="1:17" x14ac:dyDescent="0.25">
      <c r="A15" s="12" t="s">
        <v>27</v>
      </c>
      <c r="B15" s="13" t="s">
        <v>27</v>
      </c>
      <c r="C15" s="14">
        <f>IF(B15="","",ROUND(B15/5*$G$5,0))</f>
      </c>
      <c r="D15" s="14">
        <f>IF(B15="","",SUM(F15:Q15))</f>
      </c>
      <c r="E15" s="15">
        <f>IF(B15="","",C15-D15)</f>
      </c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</row>
    <row r="16" ht="22" customHeight="1" spans="1:17" x14ac:dyDescent="0.25">
      <c r="A16" s="8" t="s">
        <v>27</v>
      </c>
      <c r="B16" s="9" t="s">
        <v>27</v>
      </c>
      <c r="C16" s="10">
        <f>IF(B16="","",ROUND(B16/5*$G$5,0))</f>
      </c>
      <c r="D16" s="10">
        <f>IF(B16="","",SUM(F16:Q16))</f>
      </c>
      <c r="E16" s="11">
        <f>IF(B16="","",C16-D16)</f>
      </c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</row>
    <row r="17" ht="22" customHeight="1" spans="1:17" x14ac:dyDescent="0.25">
      <c r="A17" s="12" t="s">
        <v>27</v>
      </c>
      <c r="B17" s="13" t="s">
        <v>27</v>
      </c>
      <c r="C17" s="14">
        <f>IF(B17="","",ROUND(B17/5*$G$5,0))</f>
      </c>
      <c r="D17" s="14">
        <f>IF(B17="","",SUM(F17:Q17))</f>
      </c>
      <c r="E17" s="15">
        <f>IF(B17="","",C17-D17)</f>
      </c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3"/>
      <c r="Q17" s="13"/>
    </row>
    <row r="18" ht="22" customHeight="1" spans="1:17" x14ac:dyDescent="0.25">
      <c r="A18" s="8" t="s">
        <v>27</v>
      </c>
      <c r="B18" s="9" t="s">
        <v>27</v>
      </c>
      <c r="C18" s="10">
        <f>IF(B18="","",ROUND(B18/5*$G$5,0))</f>
      </c>
      <c r="D18" s="10">
        <f>IF(B18="","",SUM(F18:Q18))</f>
      </c>
      <c r="E18" s="11">
        <f>IF(B18="","",C18-D18)</f>
      </c>
      <c r="F18" s="9"/>
      <c r="G18" s="9"/>
      <c r="H18" s="9"/>
      <c r="I18" s="9"/>
      <c r="J18" s="9"/>
      <c r="K18" s="9"/>
      <c r="L18" s="9"/>
      <c r="M18" s="9"/>
      <c r="N18" s="9"/>
      <c r="O18" s="9"/>
      <c r="P18" s="9"/>
      <c r="Q18" s="9"/>
    </row>
    <row r="19" ht="22" customHeight="1" spans="1:17" x14ac:dyDescent="0.25">
      <c r="A19" s="12" t="s">
        <v>27</v>
      </c>
      <c r="B19" s="13" t="s">
        <v>27</v>
      </c>
      <c r="C19" s="14">
        <f>IF(B19="","",ROUND(B19/5*$G$5,0))</f>
      </c>
      <c r="D19" s="14">
        <f>IF(B19="","",SUM(F19:Q19))</f>
      </c>
      <c r="E19" s="15">
        <f>IF(B19="","",C19-D19)</f>
      </c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</row>
    <row r="20" ht="22" customHeight="1" spans="1:17" x14ac:dyDescent="0.25">
      <c r="A20" s="8" t="s">
        <v>27</v>
      </c>
      <c r="B20" s="9" t="s">
        <v>27</v>
      </c>
      <c r="C20" s="10">
        <f>IF(B20="","",ROUND(B20/5*$G$5,0))</f>
      </c>
      <c r="D20" s="10">
        <f>IF(B20="","",SUM(F20:Q20))</f>
      </c>
      <c r="E20" s="11">
        <f>IF(B20="","",C20-D20)</f>
      </c>
      <c r="F20" s="9"/>
      <c r="G20" s="9"/>
      <c r="H20" s="9"/>
      <c r="I20" s="9"/>
      <c r="J20" s="9"/>
      <c r="K20" s="9"/>
      <c r="L20" s="9"/>
      <c r="M20" s="9"/>
      <c r="N20" s="9"/>
      <c r="O20" s="9"/>
      <c r="P20" s="9"/>
      <c r="Q20" s="9"/>
    </row>
    <row r="21" ht="22" customHeight="1" spans="1:17" x14ac:dyDescent="0.25">
      <c r="A21" s="12" t="s">
        <v>27</v>
      </c>
      <c r="B21" s="13" t="s">
        <v>27</v>
      </c>
      <c r="C21" s="14">
        <f>IF(B21="","",ROUND(B21/5*$G$5,0))</f>
      </c>
      <c r="D21" s="14">
        <f>IF(B21="","",SUM(F21:Q21))</f>
      </c>
      <c r="E21" s="15">
        <f>IF(B21="","",C21-D21)</f>
      </c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3"/>
      <c r="Q21" s="13"/>
    </row>
    <row r="22" ht="22" customHeight="1" spans="1:17" x14ac:dyDescent="0.25">
      <c r="A22" s="8" t="s">
        <v>27</v>
      </c>
      <c r="B22" s="9" t="s">
        <v>27</v>
      </c>
      <c r="C22" s="10">
        <f>IF(B22="","",ROUND(B22/5*$G$5,0))</f>
      </c>
      <c r="D22" s="10">
        <f>IF(B22="","",SUM(F22:Q22))</f>
      </c>
      <c r="E22" s="11">
        <f>IF(B22="","",C22-D22)</f>
      </c>
      <c r="F22" s="9"/>
      <c r="G22" s="9"/>
      <c r="H22" s="9"/>
      <c r="I22" s="9"/>
      <c r="J22" s="9"/>
      <c r="K22" s="9"/>
      <c r="L22" s="9"/>
      <c r="M22" s="9"/>
      <c r="N22" s="9"/>
      <c r="O22" s="9"/>
      <c r="P22" s="9"/>
      <c r="Q22" s="9"/>
    </row>
    <row r="23" ht="22" customHeight="1" spans="1:17" x14ac:dyDescent="0.25">
      <c r="A23" s="12" t="s">
        <v>27</v>
      </c>
      <c r="B23" s="13" t="s">
        <v>27</v>
      </c>
      <c r="C23" s="14">
        <f>IF(B23="","",ROUND(B23/5*$G$5,0))</f>
      </c>
      <c r="D23" s="14">
        <f>IF(B23="","",SUM(F23:Q23))</f>
      </c>
      <c r="E23" s="15">
        <f>IF(B23="","",C23-D23)</f>
      </c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3"/>
      <c r="Q23" s="13"/>
    </row>
    <row r="24" ht="22" customHeight="1" spans="1:17" x14ac:dyDescent="0.25">
      <c r="A24" s="8" t="s">
        <v>27</v>
      </c>
      <c r="B24" s="9" t="s">
        <v>27</v>
      </c>
      <c r="C24" s="10">
        <f>IF(B24="","",ROUND(B24/5*$G$5,0))</f>
      </c>
      <c r="D24" s="10">
        <f>IF(B24="","",SUM(F24:Q24))</f>
      </c>
      <c r="E24" s="11">
        <f>IF(B24="","",C24-D24)</f>
      </c>
      <c r="F24" s="9"/>
      <c r="G24" s="9"/>
      <c r="H24" s="9"/>
      <c r="I24" s="9"/>
      <c r="J24" s="9"/>
      <c r="K24" s="9"/>
      <c r="L24" s="9"/>
      <c r="M24" s="9"/>
      <c r="N24" s="9"/>
      <c r="O24" s="9"/>
      <c r="P24" s="9"/>
      <c r="Q24" s="9"/>
    </row>
    <row r="25" ht="22" customHeight="1" spans="1:17" x14ac:dyDescent="0.25">
      <c r="A25" s="12" t="s">
        <v>27</v>
      </c>
      <c r="B25" s="13" t="s">
        <v>27</v>
      </c>
      <c r="C25" s="14">
        <f>IF(B25="","",ROUND(B25/5*$G$5,0))</f>
      </c>
      <c r="D25" s="14">
        <f>IF(B25="","",SUM(F25:Q25))</f>
      </c>
      <c r="E25" s="15">
        <f>IF(B25="","",C25-D25)</f>
      </c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</row>
    <row r="26" ht="22" customHeight="1" spans="1:17" x14ac:dyDescent="0.25">
      <c r="A26" s="8" t="s">
        <v>27</v>
      </c>
      <c r="B26" s="9" t="s">
        <v>27</v>
      </c>
      <c r="C26" s="10">
        <f>IF(B26="","",ROUND(B26/5*$G$5,0))</f>
      </c>
      <c r="D26" s="10">
        <f>IF(B26="","",SUM(F26:Q26))</f>
      </c>
      <c r="E26" s="11">
        <f>IF(B26="","",C26-D26)</f>
      </c>
      <c r="F26" s="9"/>
      <c r="G26" s="9"/>
      <c r="H26" s="9"/>
      <c r="I26" s="9"/>
      <c r="J26" s="9"/>
      <c r="K26" s="9"/>
      <c r="L26" s="9"/>
      <c r="M26" s="9"/>
      <c r="N26" s="9"/>
      <c r="O26" s="9"/>
      <c r="P26" s="9"/>
      <c r="Q26" s="9"/>
    </row>
    <row r="27" ht="22" customHeight="1" spans="1:17" x14ac:dyDescent="0.25">
      <c r="A27" s="12" t="s">
        <v>27</v>
      </c>
      <c r="B27" s="13" t="s">
        <v>27</v>
      </c>
      <c r="C27" s="14">
        <f>IF(B27="","",ROUND(B27/5*$G$5,0))</f>
      </c>
      <c r="D27" s="14">
        <f>IF(B27="","",SUM(F27:Q27))</f>
      </c>
      <c r="E27" s="15">
        <f>IF(B27="","",C27-D27)</f>
      </c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3"/>
      <c r="Q27" s="13"/>
    </row>
    <row r="28" ht="26" customHeight="1" spans="1:17" x14ac:dyDescent="0.25">
      <c r="A28" s="16" t="s">
        <v>28</v>
      </c>
      <c r="B28" s="17"/>
      <c r="C28" s="18">
        <f>SUM(C8:C27)</f>
      </c>
      <c r="D28" s="18">
        <f>SUM(D8:D27)</f>
      </c>
      <c r="E28" s="5">
        <f>SUM(E8:E27)</f>
      </c>
      <c r="F28" s="18">
        <f>SUM(F8:F27)</f>
      </c>
      <c r="G28" s="18">
        <f>SUM(G8:G27)</f>
      </c>
      <c r="H28" s="18">
        <f>SUM(H8:H27)</f>
      </c>
      <c r="I28" s="18">
        <f>SUM(I8:I27)</f>
      </c>
      <c r="J28" s="18">
        <f>SUM(J8:J27)</f>
      </c>
      <c r="K28" s="18">
        <f>SUM(K8:K27)</f>
      </c>
      <c r="L28" s="18">
        <f>SUM(L8:L27)</f>
      </c>
      <c r="M28" s="18">
        <f>SUM(M8:M27)</f>
      </c>
      <c r="N28" s="18">
        <f>SUM(N8:N27)</f>
      </c>
      <c r="O28" s="18">
        <f>SUM(O8:O27)</f>
      </c>
      <c r="P28" s="18">
        <f>SUM(P8:P27)</f>
      </c>
      <c r="Q28" s="18">
        <f>SUM(Q8:Q27)</f>
      </c>
    </row>
    <row r="29" ht="22" customHeight="1" spans="1:17" x14ac:dyDescent="0.25">
      <c r="A29" s="19" t="s">
        <v>29</v>
      </c>
      <c r="F29" s="20">
        <f>COUNTIF(F8:F27,"&gt;"&amp;0)</f>
      </c>
      <c r="G29" s="20">
        <f>COUNTIF(G8:G27,"&gt;"&amp;0)</f>
      </c>
      <c r="H29" s="20">
        <f>COUNTIF(H8:H27,"&gt;"&amp;0)</f>
      </c>
      <c r="I29" s="20">
        <f>COUNTIF(I8:I27,"&gt;"&amp;0)</f>
      </c>
      <c r="J29" s="20">
        <f>COUNTIF(J8:J27,"&gt;"&amp;0)</f>
      </c>
      <c r="K29" s="20">
        <f>COUNTIF(K8:K27,"&gt;"&amp;0)</f>
      </c>
      <c r="L29" s="20">
        <f>COUNTIF(L8:L27,"&gt;"&amp;0)</f>
      </c>
      <c r="M29" s="20">
        <f>COUNTIF(M8:M27,"&gt;"&amp;0)</f>
      </c>
      <c r="N29" s="20">
        <f>COUNTIF(N8:N27,"&gt;"&amp;0)</f>
      </c>
      <c r="O29" s="20">
        <f>COUNTIF(O8:O27,"&gt;"&amp;0)</f>
      </c>
      <c r="P29" s="20">
        <f>COUNTIF(P8:P27,"&gt;"&amp;0)</f>
      </c>
      <c r="Q29" s="20">
        <f>COUNTIF(Q8:Q27,"&gt;"&amp;0)</f>
      </c>
    </row>
    <row r="31" spans="1:1" x14ac:dyDescent="0.25">
      <c r="A31" s="4" t="s">
        <v>30</v>
      </c>
    </row>
    <row r="32" spans="1:1" x14ac:dyDescent="0.25">
      <c r="A32" s="21" t="s">
        <v>31</v>
      </c>
    </row>
    <row r="33" spans="1:1" x14ac:dyDescent="0.25">
      <c r="A33" s="21" t="s">
        <v>32</v>
      </c>
    </row>
    <row r="34" spans="1:1" x14ac:dyDescent="0.25">
      <c r="A34" s="21" t="s">
        <v>33</v>
      </c>
    </row>
    <row r="36" spans="1:1" x14ac:dyDescent="0.25">
      <c r="A36" s="4" t="s">
        <v>34</v>
      </c>
    </row>
    <row r="37" spans="1:1" x14ac:dyDescent="0.25">
      <c r="A37" s="21" t="s">
        <v>35</v>
      </c>
    </row>
    <row r="38" spans="1:1" x14ac:dyDescent="0.25">
      <c r="A38" s="21" t="s">
        <v>36</v>
      </c>
    </row>
    <row r="40" ht="6" customHeight="1" x14ac:dyDescent="0.25"/>
    <row r="41" spans="1:1" x14ac:dyDescent="0.25">
      <c r="A41" s="21" t="s">
        <v>37</v>
      </c>
    </row>
    <row r="42" spans="1:1" x14ac:dyDescent="0.25">
      <c r="A42" s="22" t="s">
        <v>38</v>
      </c>
    </row>
  </sheetData>
  <mergeCells count="1">
    <mergeCell ref="D5:F5"/>
  </mergeCells>
  <conditionalFormatting sqref="E8:E27">
    <cfRule type="cellIs" dxfId="0" priority="1" operator="lessThan">
      <formula>0</formula>
    </cfRule>
    <cfRule type="cellIs" dxfId="1" priority="2" operator="between">
      <formula>0</formula>
      <formula>3</formula>
    </cfRule>
    <cfRule type="cellIs" dxfId="2" priority="3" operator="greaterThan">
      <formula>3</formula>
    </cfRule>
  </conditionalFormatting>
  <dataValidations count="1">
    <dataValidation type="list" showInputMessage="1" promptTitle="Auswahl" prompt="Jahr wählen" sqref="B5">
      <formula1>"2025,2026,2027,2028,2029,2030"</formula1>
    </dataValidation>
  </dataValidations>
  <pageMargins left="0.7" right="0.7" top="0.75" bottom="0.75" header="0.3" footer="0.3"/>
  <pageSetup orientation="landscape" horizontalDpi="4294967295" verticalDpi="4294967295" scale="100" fitToWidth="1" fitToHeigh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Urlaubsplaner</vt:lpstr>
    </vt:vector>
  </TitlesOfParts>
  <Company/>
  <Manager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Dienstify</dc:creator>
  <dc:title/>
  <dc:subject/>
  <dc:description/>
  <cp:keywords/>
  <cp:category/>
  <cp:lastModifiedBy>Unknown</cp:lastModifiedBy>
  <dcterms:created xsi:type="dcterms:W3CDTF">2026-03-17T14:49:48Z</dcterms:created>
  <dcterms:modified xsi:type="dcterms:W3CDTF">2026-03-17T14:49:48Z</dcterms:modified>
</cp:coreProperties>
</file>